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398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<sst xmlns="http://schemas.openxmlformats.org/spreadsheetml/2006/main" count="10" uniqueCount="10">
  <si>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X</t>
  </si>
  <si>
    <t>n</t>
  </si>
  <si>
    <t>a</t>
  </si>
  <si>
    <t>p_hat</t>
  </si>
  <si>
    <r>
      <t>Z</t>
    </r>
    <r>
      <rPr>
        <b/>
        <vertAlign val="subscript"/>
        <sz val="10"/>
        <rFont val="Symbol"/>
        <family val="1"/>
      </rPr>
      <t>a</t>
    </r>
    <r>
      <rPr>
        <b/>
        <vertAlign val="subscript"/>
        <sz val="10"/>
        <rFont val="Arial"/>
        <family val="2"/>
      </rPr>
      <t>/2</t>
    </r>
  </si>
  <si>
    <t>Z*</t>
  </si>
  <si>
    <t>p-value</t>
  </si>
  <si>
    <t>n*p_o</t>
  </si>
  <si>
    <t>n*(1-p_o)</t>
  </si>
  <si>
    <t>p_o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</si>
</sst>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00000000"/>
    <numFmt numFmtId="169" formatCode="0.00000000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.0000000"/>
    <numFmt numFmtId="177" formatCode="0.000000"/>
  </numFmts>
  <fonts count="9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0"/>
    </font>
    <font>
      <b/>
      <sz val="10"/>
      <name val="Symbol"/>
      <family val="1"/>
    </font>
    <font>
      <b/>
      <vertAlign val="subscript"/>
      <sz val="10"/>
      <name val="Symbol"/>
      <family val="1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2" fontId="6" fillId="0" borderId="5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165" fontId="1" fillId="0" borderId="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10</xdr:col>
      <xdr:colOff>38100</xdr:colOff>
      <xdr:row>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19050"/>
          <a:ext cx="6096000" cy="1028700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M&amp;M's
Purpose:  Perform a hypothesis test to see if the M&amp;M's claim of 30% plain brown M&amp;M's is 
                incorrect. 
Copyright 2001 Christopher R. Bilder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C19"/>
  <sheetViews>
    <sheetView showGridLines="0" tabSelected="1" workbookViewId="0" topLeftCell="A1">
      <selection activeCell="F11" sqref="F11"/>
    </sheetView>
  </sheetViews>
  <sheetFormatPr defaultColWidth="9.140625" defaultRowHeight="12.75"/>
  <cols>
    <col min="1" max="1" width="1.28515625" style="0" customWidth="1"/>
    <col min="2" max="2" width="9.00390625" style="0" customWidth="1"/>
    <col min="3" max="3" width="17.28125" style="5" customWidth="1"/>
    <col min="4" max="4" width="9.140625" style="5" customWidth="1"/>
  </cols>
  <sheetData>
    <row r="8" ht="13.5" thickBot="1"/>
    <row r="9" spans="2:3" ht="12.75">
      <c r="B9" s="1" t="s">
        <v>0</v>
      </c>
      <c r="C9" s="6">
        <v>91</v>
      </c>
    </row>
    <row r="10" spans="2:3" ht="12.75">
      <c r="B10" s="2" t="s">
        <v>1</v>
      </c>
      <c r="C10" s="7">
        <v>515</v>
      </c>
    </row>
    <row r="11" spans="2:3" ht="12.75">
      <c r="B11" s="3" t="s">
        <v>2</v>
      </c>
      <c r="C11" s="13">
        <v>0.1</v>
      </c>
    </row>
    <row r="12" spans="2:3" ht="12.75">
      <c r="B12" s="12" t="s">
        <v>9</v>
      </c>
      <c r="C12" s="13">
        <v>0.2</v>
      </c>
    </row>
    <row r="13" spans="2:3" ht="12.75">
      <c r="B13" s="2" t="s">
        <v>3</v>
      </c>
      <c r="C13" s="8">
        <f>C9/C10</f>
        <v>0.1766990291262136</v>
      </c>
    </row>
    <row r="14" spans="2:3" ht="14.25">
      <c r="B14" s="2" t="s">
        <v>4</v>
      </c>
      <c r="C14" s="8">
        <f>NORMINV(1-C11/2,0,1)</f>
        <v>1.6448530004709028</v>
      </c>
    </row>
    <row r="15" spans="2:3" ht="12.75">
      <c r="B15" s="2" t="s">
        <v>7</v>
      </c>
      <c r="C15" s="10">
        <f>C10*C13</f>
        <v>91</v>
      </c>
    </row>
    <row r="16" spans="2:3" ht="13.5" thickBot="1">
      <c r="B16" s="4" t="s">
        <v>8</v>
      </c>
      <c r="C16" s="11">
        <f>C10*(1-C13)</f>
        <v>424</v>
      </c>
    </row>
    <row r="17" ht="13.5" thickBot="1"/>
    <row r="18" spans="2:3" ht="12.75">
      <c r="B18" s="14" t="s">
        <v>5</v>
      </c>
      <c r="C18" s="16">
        <f>(C13-C12)/SQRT(C12*(1-C12)/C10)</f>
        <v>-1.321957947717695</v>
      </c>
    </row>
    <row r="19" spans="2:3" ht="13.5" thickBot="1">
      <c r="B19" s="15" t="s">
        <v>6</v>
      </c>
      <c r="C19" s="9">
        <f>2*(1-NORMDIST(ABS(C18),0,1,TRUE))</f>
        <v>0.18618228113828805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Bilder</dc:creator>
  <cp:keywords/>
  <dc:description/>
  <cp:lastModifiedBy>Chris Bilder</cp:lastModifiedBy>
  <dcterms:created xsi:type="dcterms:W3CDTF">2001-05-31T02:57:09Z</dcterms:created>
  <dcterms:modified xsi:type="dcterms:W3CDTF">2001-05-31T05:06:12Z</dcterms:modified>
  <cp:category/>
  <cp:version/>
  <cp:contentType/>
  <cp:contentStatus/>
</cp:coreProperties>
</file>