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<sst xmlns="http://schemas.openxmlformats.org/spreadsheetml/2006/main" count="9" uniqueCount="9">
  <si>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</t>
  </si>
  <si>
    <t>n</t>
  </si>
  <si>
    <t>a</t>
  </si>
  <si>
    <t>x_bar</t>
  </si>
  <si>
    <t>Lower</t>
  </si>
  <si>
    <t>Upper</t>
  </si>
  <si>
    <r>
      <t>t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/2, n-1</t>
    </r>
    <r>
      <rPr>
        <b/>
        <sz val="10"/>
        <rFont val="Arial"/>
        <family val="2"/>
      </rPr>
      <t xml:space="preserve"> </t>
    </r>
  </si>
  <si>
    <r>
      <t xml:space="preserve">C.I. for </t>
    </r>
    <r>
      <rPr>
        <b/>
        <sz val="10"/>
        <rFont val="Symbol"/>
        <family val="1"/>
      </rPr>
      <t>m</t>
    </r>
  </si>
  <si>
    <t>Values for graph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</si>
</sst>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  <font>
      <sz val="4.75"/>
      <name val="Arial"/>
      <family val="2"/>
    </font>
    <font>
      <sz val="10.5"/>
      <name val="Arial"/>
      <family val="2"/>
    </font>
    <font>
      <sz val="4.5"/>
      <name val="Arial"/>
      <family val="0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 quotePrefix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75"/>
          <c:w val="0.950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1"/>
                <c:pt idx="0">
                  <c:v>35.061020753346384</c:v>
                </c:pt>
              </c:numLit>
            </c:plus>
            <c:minus>
              <c:numLit>
                <c:ptCount val="1"/>
                <c:pt idx="0">
                  <c:v>35.061020753346384</c:v>
                </c:pt>
              </c:numLit>
            </c:minus>
            <c:noEndCap val="0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Sheet1!$C$9</c:f>
              <c:numCache/>
            </c:numRef>
          </c:xVal>
          <c:yVal>
            <c:numRef>
              <c:f>Sheet1!$O$9</c:f>
              <c:numCache/>
            </c:numRef>
          </c:yVal>
          <c:smooth val="0"/>
        </c:ser>
        <c:axId val="51263639"/>
        <c:axId val="58719568"/>
      </c:scatterChart>
      <c:valAx>
        <c:axId val="51263639"/>
        <c:scaling>
          <c:orientation val="minMax"/>
          <c:max val="5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Light bulb life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719568"/>
        <c:crosses val="autoZero"/>
        <c:crossBetween val="midCat"/>
        <c:dispUnits/>
      </c:valAx>
      <c:valAx>
        <c:axId val="58719568"/>
        <c:scaling>
          <c:orientation val="minMax"/>
          <c:max val="1.01"/>
          <c:min val="0.99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crossBetween val="midCat"/>
        <c:dispUnits/>
        <c:maj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47625</xdr:colOff>
      <xdr:row>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4724400" cy="12096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Light bulb example
Purpose:  Find C.I. for the light bulb example.  Investigate what happens if changes are made to the values in red.
Notes: x-axis of the plot is fixed at 100 and 500.
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123825</xdr:colOff>
      <xdr:row>16</xdr:row>
      <xdr:rowOff>142875</xdr:rowOff>
    </xdr:from>
    <xdr:to>
      <xdr:col>6</xdr:col>
      <xdr:colOff>600075</xdr:colOff>
      <xdr:row>25</xdr:row>
      <xdr:rowOff>38100</xdr:rowOff>
    </xdr:to>
    <xdr:graphicFrame>
      <xdr:nvGraphicFramePr>
        <xdr:cNvPr id="2" name="Chart 2"/>
        <xdr:cNvGraphicFramePr/>
      </xdr:nvGraphicFramePr>
      <xdr:xfrm>
        <a:off x="123825" y="2752725"/>
        <a:ext cx="3962400" cy="135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Q19"/>
  <sheetViews>
    <sheetView showGridLines="0" tabSelected="1" workbookViewId="0" topLeftCell="A1">
      <selection activeCell="E9" sqref="E9"/>
    </sheetView>
  </sheetViews>
  <sheetFormatPr defaultColWidth="9.140625" defaultRowHeight="12.75"/>
  <cols>
    <col min="1" max="1" width="2.421875" style="0" customWidth="1"/>
    <col min="2" max="2" width="9.140625" style="1" customWidth="1"/>
    <col min="3" max="3" width="11.00390625" style="1" customWidth="1"/>
    <col min="4" max="4" width="11.421875" style="0" customWidth="1"/>
  </cols>
  <sheetData>
    <row r="8" spans="2:15" ht="12.75">
      <c r="B8" s="2"/>
      <c r="C8" s="2"/>
      <c r="O8" t="s">
        <v>8</v>
      </c>
    </row>
    <row r="9" spans="2:17" ht="12.75">
      <c r="B9" s="4" t="s">
        <v>3</v>
      </c>
      <c r="C9" s="7">
        <v>299.2</v>
      </c>
      <c r="O9">
        <v>1</v>
      </c>
      <c r="P9" s="10">
        <f>C9-C16</f>
        <v>35.061020753346384</v>
      </c>
      <c r="Q9" s="10">
        <f>D16-C9</f>
        <v>35.061020753346384</v>
      </c>
    </row>
    <row r="10" spans="2:3" ht="12.75">
      <c r="B10" s="4" t="s">
        <v>0</v>
      </c>
      <c r="C10" s="7">
        <v>80</v>
      </c>
    </row>
    <row r="11" spans="2:3" ht="12.75">
      <c r="B11" s="4" t="s">
        <v>1</v>
      </c>
      <c r="C11" s="7">
        <v>16</v>
      </c>
    </row>
    <row r="12" spans="2:3" ht="12.75">
      <c r="B12" s="5" t="s">
        <v>2</v>
      </c>
      <c r="C12" s="7">
        <v>0.1</v>
      </c>
    </row>
    <row r="13" spans="2:3" ht="14.25">
      <c r="B13" s="6" t="s">
        <v>6</v>
      </c>
      <c r="C13" s="8">
        <f>TINV(C12,C11-1)</f>
        <v>1.7530510376673192</v>
      </c>
    </row>
    <row r="14" ht="12.75">
      <c r="B14" s="3"/>
    </row>
    <row r="15" spans="2:4" ht="12.75">
      <c r="B15" s="3"/>
      <c r="C15" s="6" t="s">
        <v>4</v>
      </c>
      <c r="D15" s="6" t="s">
        <v>5</v>
      </c>
    </row>
    <row r="16" spans="2:4" ht="12.75">
      <c r="B16" s="6" t="s">
        <v>7</v>
      </c>
      <c r="C16" s="9">
        <f>C9-C13*C10/SQRT(C11)</f>
        <v>264.1389792466536</v>
      </c>
      <c r="D16" s="9">
        <f>C9+C13*C10/SQRT(C11)</f>
        <v>334.2610207533464</v>
      </c>
    </row>
    <row r="17" ht="12.75">
      <c r="B17" s="3"/>
    </row>
    <row r="18" ht="12.75">
      <c r="B18" s="3"/>
    </row>
    <row r="19" ht="12.75">
      <c r="B19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Bilder</dc:creator>
  <cp:keywords/>
  <dc:description/>
  <cp:lastModifiedBy>Chris Bilder</cp:lastModifiedBy>
  <dcterms:created xsi:type="dcterms:W3CDTF">2001-05-29T21:13:07Z</dcterms:created>
  <dcterms:modified xsi:type="dcterms:W3CDTF">2001-05-30T02:12:38Z</dcterms:modified>
  <cp:category/>
  <cp:version/>
  <cp:contentType/>
  <cp:contentStatus/>
</cp:coreProperties>
</file>